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/Users/HFSANCHEZ/Documents/"/>
    </mc:Choice>
  </mc:AlternateContent>
  <xr:revisionPtr revIDLastSave="0" documentId="13_ncr:1_{9AB3B4F6-312D-1D49-A6A3-F8088B9AEBCF}" xr6:coauthVersionLast="45" xr6:coauthVersionMax="45" xr10:uidLastSave="{00000000-0000-0000-0000-000000000000}"/>
  <bookViews>
    <workbookView xWindow="0" yWindow="460" windowWidth="25600" windowHeight="15540" activeTab="1" xr2:uid="{3373B40B-A0BC-344B-B071-BC7451002D73}"/>
  </bookViews>
  <sheets>
    <sheet name="individual" sheetId="1" r:id="rId1"/>
    <sheet name="TEAM standing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G29" i="4" l="1"/>
  <c r="G28" i="4"/>
  <c r="G27" i="4"/>
  <c r="G26" i="4"/>
  <c r="G25" i="4"/>
  <c r="I25" i="4" s="1"/>
  <c r="G70" i="4"/>
  <c r="G69" i="4"/>
  <c r="G68" i="4"/>
  <c r="G67" i="4"/>
  <c r="G65" i="4"/>
  <c r="G64" i="4"/>
  <c r="G63" i="4"/>
  <c r="G62" i="4"/>
  <c r="G61" i="4"/>
  <c r="G60" i="4"/>
  <c r="G59" i="4"/>
  <c r="G57" i="4"/>
  <c r="G56" i="4"/>
  <c r="G55" i="4"/>
  <c r="G54" i="4"/>
  <c r="G53" i="4"/>
  <c r="G51" i="4"/>
  <c r="G50" i="4"/>
  <c r="G49" i="4"/>
  <c r="G48" i="4"/>
  <c r="G46" i="4"/>
  <c r="G45" i="4"/>
  <c r="G44" i="4"/>
  <c r="G43" i="4"/>
  <c r="G42" i="4"/>
  <c r="G40" i="4"/>
  <c r="G39" i="4"/>
  <c r="G38" i="4"/>
  <c r="G37" i="4"/>
  <c r="I36" i="4" s="1"/>
  <c r="G36" i="4"/>
  <c r="G34" i="4"/>
  <c r="G33" i="4"/>
  <c r="G32" i="4"/>
  <c r="G31" i="4"/>
  <c r="I31" i="4" s="1"/>
  <c r="G23" i="4"/>
  <c r="G22" i="4"/>
  <c r="G21" i="4"/>
  <c r="G20" i="4"/>
  <c r="I20" i="4" s="1"/>
  <c r="G18" i="4"/>
  <c r="G17" i="4"/>
  <c r="G16" i="4"/>
  <c r="G15" i="4"/>
  <c r="G14" i="4"/>
  <c r="G12" i="4"/>
  <c r="G11" i="4"/>
  <c r="G10" i="4"/>
  <c r="G9" i="4"/>
  <c r="G8" i="4"/>
  <c r="G6" i="4"/>
  <c r="G5" i="4"/>
  <c r="G4" i="4"/>
  <c r="G3" i="4"/>
  <c r="G2" i="4"/>
  <c r="I2" i="4" s="1"/>
  <c r="I8" i="4" l="1"/>
  <c r="I14" i="4"/>
  <c r="I48" i="4"/>
  <c r="I53" i="4"/>
  <c r="I67" i="4"/>
  <c r="I59" i="4"/>
  <c r="I42" i="4"/>
  <c r="G29" i="1"/>
  <c r="G41" i="1"/>
  <c r="G46" i="1"/>
  <c r="G50" i="1"/>
  <c r="G45" i="1"/>
  <c r="G51" i="1"/>
  <c r="G54" i="1"/>
  <c r="G57" i="1"/>
  <c r="G12" i="1"/>
  <c r="G17" i="1"/>
  <c r="G19" i="1"/>
  <c r="G32" i="1"/>
  <c r="G3" i="1"/>
  <c r="G6" i="1"/>
  <c r="G8" i="1"/>
  <c r="G20" i="1"/>
  <c r="G21" i="1"/>
  <c r="G4" i="1"/>
  <c r="G7" i="1"/>
  <c r="G9" i="1"/>
  <c r="G13" i="1"/>
  <c r="G25" i="1"/>
  <c r="G5" i="1"/>
  <c r="G28" i="1"/>
  <c r="G40" i="1"/>
  <c r="G49" i="1"/>
  <c r="G23" i="1"/>
  <c r="G33" i="1"/>
  <c r="G36" i="1"/>
  <c r="G37" i="1"/>
  <c r="G43" i="1"/>
  <c r="G10" i="1"/>
  <c r="G30" i="1"/>
  <c r="G34" i="1"/>
  <c r="G48" i="1"/>
  <c r="G52" i="1"/>
  <c r="G55" i="1"/>
  <c r="G59" i="1"/>
  <c r="G35" i="1"/>
  <c r="G38" i="1"/>
  <c r="G42" i="1"/>
  <c r="G58" i="1"/>
  <c r="G24" i="1"/>
  <c r="G26" i="1"/>
  <c r="G31" i="1"/>
  <c r="G44" i="1"/>
  <c r="G16" i="1"/>
  <c r="G11" i="1"/>
  <c r="G14" i="1"/>
  <c r="G15" i="1"/>
  <c r="G22" i="1"/>
  <c r="G27" i="1"/>
  <c r="G39" i="1"/>
  <c r="G47" i="1"/>
  <c r="G53" i="1"/>
  <c r="G56" i="1"/>
  <c r="G18" i="1"/>
</calcChain>
</file>

<file path=xl/sharedStrings.xml><?xml version="1.0" encoding="utf-8"?>
<sst xmlns="http://schemas.openxmlformats.org/spreadsheetml/2006/main" count="368" uniqueCount="96">
  <si>
    <t>Name</t>
  </si>
  <si>
    <t>Score</t>
  </si>
  <si>
    <t>Team</t>
  </si>
  <si>
    <t>O'Toolites</t>
  </si>
  <si>
    <t>Stantonerds</t>
  </si>
  <si>
    <t>PIOLIANS</t>
  </si>
  <si>
    <t>Arijit</t>
  </si>
  <si>
    <t>Sweta</t>
  </si>
  <si>
    <t>Pranay</t>
  </si>
  <si>
    <t>Alex</t>
  </si>
  <si>
    <t xml:space="preserve">Anoop </t>
  </si>
  <si>
    <t>Ackermann</t>
  </si>
  <si>
    <t>Dan</t>
  </si>
  <si>
    <t>David</t>
  </si>
  <si>
    <t>Jennifer</t>
  </si>
  <si>
    <t>Gill</t>
  </si>
  <si>
    <t>Malay</t>
  </si>
  <si>
    <t>Jim</t>
  </si>
  <si>
    <t>Janice</t>
  </si>
  <si>
    <t>Stacey</t>
  </si>
  <si>
    <t>Paige</t>
  </si>
  <si>
    <t>Audra</t>
  </si>
  <si>
    <t>Cramer</t>
  </si>
  <si>
    <t>Sentman</t>
  </si>
  <si>
    <t>Dartlab</t>
  </si>
  <si>
    <t>Usherwood</t>
  </si>
  <si>
    <t>CJ</t>
  </si>
  <si>
    <t>Bliska</t>
  </si>
  <si>
    <t>Leibians</t>
  </si>
  <si>
    <t>Club Huang</t>
  </si>
  <si>
    <t>Rachel Brog</t>
  </si>
  <si>
    <t>Leena Abdullah</t>
  </si>
  <si>
    <t>Hannah Lust</t>
  </si>
  <si>
    <t>Nicole Loeven</t>
  </si>
  <si>
    <t>Haleema Malik</t>
  </si>
  <si>
    <t>Samson Putt-Putt Champion</t>
  </si>
  <si>
    <t>Anita Tewari</t>
  </si>
  <si>
    <t>Kavita Rawat</t>
  </si>
  <si>
    <t>Rebekah Guevara</t>
  </si>
  <si>
    <t>Jackie Smith</t>
  </si>
  <si>
    <t>Dan Mielcarz</t>
  </si>
  <si>
    <t>Mikayla Kravetz-Hernandez</t>
  </si>
  <si>
    <t>Peisheng Zhang</t>
  </si>
  <si>
    <t>Gary Ward</t>
  </si>
  <si>
    <t>Thomas Cramer</t>
  </si>
  <si>
    <t>Robb Cramer</t>
  </si>
  <si>
    <t>Josh Kerkaert</t>
  </si>
  <si>
    <t>Kaesi Morelli</t>
  </si>
  <si>
    <t>Brandon Ross</t>
  </si>
  <si>
    <t>Terrific Tiffany</t>
  </si>
  <si>
    <t>David the destroyer</t>
  </si>
  <si>
    <t>Mamma Mia</t>
  </si>
  <si>
    <t>Chief Charles</t>
  </si>
  <si>
    <t>Nick Preiss</t>
  </si>
  <si>
    <t>Ed Usherwood</t>
  </si>
  <si>
    <t>Jesse Mehrbach</t>
  </si>
  <si>
    <t>Bonnie Sun</t>
  </si>
  <si>
    <t>Taewook Kang</t>
  </si>
  <si>
    <t>CC Gutierrez</t>
  </si>
  <si>
    <t>Tori Holden</t>
  </si>
  <si>
    <t>Laura Bashor</t>
  </si>
  <si>
    <t>Lance Cengher</t>
  </si>
  <si>
    <t>Dan Murante</t>
  </si>
  <si>
    <t>Courtney Price</t>
  </si>
  <si>
    <t>Stephan Katharios</t>
  </si>
  <si>
    <t>Alex Pastora</t>
  </si>
  <si>
    <t>Chris Geiger</t>
  </si>
  <si>
    <t>Mabel Bush</t>
  </si>
  <si>
    <t>Hector Sanchez</t>
  </si>
  <si>
    <t>Gretel Torres</t>
  </si>
  <si>
    <t>Rajan Bhandari</t>
  </si>
  <si>
    <t>Heetaek Yang</t>
  </si>
  <si>
    <t>Noelle Kosarek</t>
  </si>
  <si>
    <t>PLACE</t>
  </si>
  <si>
    <t>Course</t>
  </si>
  <si>
    <t>Par Course</t>
  </si>
  <si>
    <t>To Par</t>
  </si>
  <si>
    <t>BLUE</t>
  </si>
  <si>
    <t>RED</t>
  </si>
  <si>
    <t>To par</t>
  </si>
  <si>
    <t>Team average to par</t>
  </si>
  <si>
    <t>Place</t>
  </si>
  <si>
    <t xml:space="preserve">TIE BREAKER BEST BALL </t>
  </si>
  <si>
    <t xml:space="preserve"> (Best team score in each hole)</t>
  </si>
  <si>
    <t>Dan Mielcarz*</t>
  </si>
  <si>
    <t>TIE BREAKER PLAYOFF BEST HOLE</t>
  </si>
  <si>
    <t>37 (-16)</t>
  </si>
  <si>
    <t>39 (-14)</t>
  </si>
  <si>
    <t>Hole 4 - Randomized</t>
  </si>
  <si>
    <t>Winner- DAN MIELCARZ</t>
  </si>
  <si>
    <t>Thomas Cramer*</t>
  </si>
  <si>
    <t>Robb Cramer*</t>
  </si>
  <si>
    <t>Kaesi Morelli*</t>
  </si>
  <si>
    <t>Brandon Ross*</t>
  </si>
  <si>
    <t>Josh Kerkaert*</t>
  </si>
  <si>
    <t>WINNER- CRAMER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</si>
</sst>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A7D62-03B2-A540-A64A-D583B869023A}">
  <dimension ref="A1:J59"/>
  <sheetViews>
    <sheetView workbookViewId="0">
      <selection activeCell="I5" sqref="I5"/>
    </sheetView>
  </sheetViews>
  <sheetFormatPr baseColWidth="10" defaultRowHeight="16" x14ac:dyDescent="0.2"/>
  <cols>
    <col min="1" max="1" width="8.6640625" style="1" customWidth="1"/>
    <col min="2" max="2" width="37.33203125" bestFit="1" customWidth="1"/>
    <col min="3" max="3" width="11" bestFit="1" customWidth="1"/>
    <col min="4" max="4" width="5.6640625" bestFit="1" customWidth="1"/>
  </cols>
  <sheetData>
    <row r="1" spans="1:10" x14ac:dyDescent="0.2">
      <c r="A1" s="1" t="s">
        <v>73</v>
      </c>
      <c r="B1" t="s">
        <v>0</v>
      </c>
      <c r="C1" t="s">
        <v>2</v>
      </c>
      <c r="D1" t="s">
        <v>1</v>
      </c>
      <c r="E1" t="s">
        <v>74</v>
      </c>
      <c r="F1" t="s">
        <v>75</v>
      </c>
      <c r="G1" t="s">
        <v>76</v>
      </c>
      <c r="I1" t="s">
        <v>85</v>
      </c>
    </row>
    <row r="2" spans="1:10" x14ac:dyDescent="0.2">
      <c r="A2" s="2">
        <v>1</v>
      </c>
      <c r="B2" s="3" t="s">
        <v>84</v>
      </c>
      <c r="C2" s="3" t="s">
        <v>24</v>
      </c>
      <c r="D2" s="3">
        <v>46</v>
      </c>
      <c r="E2" t="s">
        <v>78</v>
      </c>
      <c r="F2">
        <v>53</v>
      </c>
      <c r="G2">
        <f t="shared" ref="G2" si="0">SUM(D2,-F2)</f>
        <v>-7</v>
      </c>
      <c r="I2" t="s">
        <v>88</v>
      </c>
    </row>
    <row r="3" spans="1:10" x14ac:dyDescent="0.2">
      <c r="A3" s="2"/>
      <c r="B3" s="3" t="s">
        <v>30</v>
      </c>
      <c r="C3" s="3" t="s">
        <v>29</v>
      </c>
      <c r="D3" s="3">
        <v>46</v>
      </c>
      <c r="E3" t="s">
        <v>78</v>
      </c>
      <c r="F3">
        <v>53</v>
      </c>
      <c r="G3">
        <f t="shared" ref="G3:G33" si="1">SUM(D3,-F3)</f>
        <v>-7</v>
      </c>
      <c r="I3" s="3" t="s">
        <v>89</v>
      </c>
      <c r="J3" s="3"/>
    </row>
    <row r="4" spans="1:10" x14ac:dyDescent="0.2">
      <c r="A4" s="1">
        <v>3</v>
      </c>
      <c r="B4" t="s">
        <v>44</v>
      </c>
      <c r="C4" t="s">
        <v>22</v>
      </c>
      <c r="D4">
        <v>47</v>
      </c>
      <c r="E4" t="s">
        <v>78</v>
      </c>
      <c r="F4">
        <v>53</v>
      </c>
      <c r="G4">
        <f t="shared" si="1"/>
        <v>-6</v>
      </c>
    </row>
    <row r="5" spans="1:10" x14ac:dyDescent="0.2">
      <c r="B5" t="s">
        <v>39</v>
      </c>
      <c r="C5" t="s">
        <v>24</v>
      </c>
      <c r="D5">
        <v>47</v>
      </c>
      <c r="E5" t="s">
        <v>78</v>
      </c>
      <c r="F5">
        <v>53</v>
      </c>
      <c r="G5">
        <f t="shared" si="1"/>
        <v>-6</v>
      </c>
    </row>
    <row r="6" spans="1:10" x14ac:dyDescent="0.2">
      <c r="A6" s="1">
        <v>5</v>
      </c>
      <c r="B6" t="s">
        <v>12</v>
      </c>
      <c r="C6" t="s">
        <v>29</v>
      </c>
      <c r="D6">
        <v>49</v>
      </c>
      <c r="E6" t="s">
        <v>78</v>
      </c>
      <c r="F6">
        <v>53</v>
      </c>
      <c r="G6">
        <f t="shared" si="1"/>
        <v>-4</v>
      </c>
    </row>
    <row r="7" spans="1:10" x14ac:dyDescent="0.2">
      <c r="B7" t="s">
        <v>45</v>
      </c>
      <c r="C7" t="s">
        <v>22</v>
      </c>
      <c r="D7">
        <v>49</v>
      </c>
      <c r="E7" t="s">
        <v>78</v>
      </c>
      <c r="F7">
        <v>53</v>
      </c>
      <c r="G7">
        <f t="shared" si="1"/>
        <v>-4</v>
      </c>
    </row>
    <row r="8" spans="1:10" x14ac:dyDescent="0.2">
      <c r="A8" s="1">
        <v>7</v>
      </c>
      <c r="B8" t="s">
        <v>32</v>
      </c>
      <c r="C8" t="s">
        <v>29</v>
      </c>
      <c r="D8">
        <v>50</v>
      </c>
      <c r="E8" t="s">
        <v>78</v>
      </c>
      <c r="F8">
        <v>53</v>
      </c>
      <c r="G8">
        <f t="shared" si="1"/>
        <v>-3</v>
      </c>
    </row>
    <row r="9" spans="1:10" x14ac:dyDescent="0.2">
      <c r="B9" t="s">
        <v>47</v>
      </c>
      <c r="C9" t="s">
        <v>22</v>
      </c>
      <c r="D9">
        <v>50</v>
      </c>
      <c r="E9" t="s">
        <v>78</v>
      </c>
      <c r="F9">
        <v>53</v>
      </c>
      <c r="G9">
        <f t="shared" si="1"/>
        <v>-3</v>
      </c>
    </row>
    <row r="10" spans="1:10" x14ac:dyDescent="0.2">
      <c r="B10" t="s">
        <v>68</v>
      </c>
      <c r="C10" t="s">
        <v>3</v>
      </c>
      <c r="D10">
        <v>50</v>
      </c>
      <c r="E10" t="s">
        <v>78</v>
      </c>
      <c r="F10">
        <v>53</v>
      </c>
      <c r="G10">
        <f t="shared" si="1"/>
        <v>-3</v>
      </c>
    </row>
    <row r="11" spans="1:10" x14ac:dyDescent="0.2">
      <c r="B11" t="s">
        <v>59</v>
      </c>
      <c r="C11" t="s">
        <v>4</v>
      </c>
      <c r="D11">
        <v>50</v>
      </c>
      <c r="E11" t="s">
        <v>78</v>
      </c>
      <c r="F11">
        <v>53</v>
      </c>
      <c r="G11">
        <f t="shared" si="1"/>
        <v>-3</v>
      </c>
    </row>
    <row r="12" spans="1:10" x14ac:dyDescent="0.2">
      <c r="A12" s="1">
        <v>11</v>
      </c>
      <c r="B12" t="s">
        <v>16</v>
      </c>
      <c r="C12" t="s">
        <v>26</v>
      </c>
      <c r="D12">
        <v>51</v>
      </c>
      <c r="E12" t="s">
        <v>78</v>
      </c>
      <c r="F12">
        <v>53</v>
      </c>
      <c r="G12">
        <f t="shared" si="1"/>
        <v>-2</v>
      </c>
    </row>
    <row r="13" spans="1:10" x14ac:dyDescent="0.2">
      <c r="B13" t="s">
        <v>48</v>
      </c>
      <c r="C13" t="s">
        <v>22</v>
      </c>
      <c r="D13">
        <v>51</v>
      </c>
      <c r="E13" t="s">
        <v>78</v>
      </c>
      <c r="F13">
        <v>53</v>
      </c>
      <c r="G13">
        <f t="shared" si="1"/>
        <v>-2</v>
      </c>
    </row>
    <row r="14" spans="1:10" x14ac:dyDescent="0.2">
      <c r="B14" t="s">
        <v>61</v>
      </c>
      <c r="C14" t="s">
        <v>4</v>
      </c>
      <c r="D14">
        <v>51</v>
      </c>
      <c r="E14" t="s">
        <v>78</v>
      </c>
      <c r="F14">
        <v>53</v>
      </c>
      <c r="G14">
        <f t="shared" si="1"/>
        <v>-2</v>
      </c>
    </row>
    <row r="15" spans="1:10" x14ac:dyDescent="0.2">
      <c r="A15" s="1">
        <v>14</v>
      </c>
      <c r="B15" t="s">
        <v>58</v>
      </c>
      <c r="C15" t="s">
        <v>4</v>
      </c>
      <c r="D15">
        <v>52</v>
      </c>
      <c r="E15" t="s">
        <v>78</v>
      </c>
      <c r="F15">
        <v>53</v>
      </c>
      <c r="G15">
        <f t="shared" si="1"/>
        <v>-1</v>
      </c>
    </row>
    <row r="16" spans="1:10" x14ac:dyDescent="0.2">
      <c r="A16" s="1">
        <v>15</v>
      </c>
      <c r="B16" t="s">
        <v>62</v>
      </c>
      <c r="C16" t="s">
        <v>4</v>
      </c>
      <c r="D16">
        <v>48</v>
      </c>
      <c r="E16" t="s">
        <v>77</v>
      </c>
      <c r="F16">
        <v>48</v>
      </c>
      <c r="G16">
        <f t="shared" si="1"/>
        <v>0</v>
      </c>
    </row>
    <row r="17" spans="1:7" x14ac:dyDescent="0.2">
      <c r="B17" t="s">
        <v>38</v>
      </c>
      <c r="C17" t="s">
        <v>26</v>
      </c>
      <c r="D17">
        <v>53</v>
      </c>
      <c r="E17" t="s">
        <v>78</v>
      </c>
      <c r="F17">
        <v>53</v>
      </c>
      <c r="G17">
        <f t="shared" si="1"/>
        <v>0</v>
      </c>
    </row>
    <row r="18" spans="1:7" x14ac:dyDescent="0.2">
      <c r="A18" s="1">
        <v>17</v>
      </c>
      <c r="B18" t="s">
        <v>6</v>
      </c>
      <c r="C18" t="s">
        <v>11</v>
      </c>
      <c r="D18">
        <v>49</v>
      </c>
      <c r="E18" t="s">
        <v>77</v>
      </c>
      <c r="F18">
        <v>48</v>
      </c>
      <c r="G18">
        <f t="shared" si="1"/>
        <v>1</v>
      </c>
    </row>
    <row r="19" spans="1:7" x14ac:dyDescent="0.2">
      <c r="B19" t="s">
        <v>36</v>
      </c>
      <c r="C19" t="s">
        <v>26</v>
      </c>
      <c r="D19">
        <v>54</v>
      </c>
      <c r="E19" t="s">
        <v>78</v>
      </c>
      <c r="F19">
        <v>53</v>
      </c>
      <c r="G19">
        <f t="shared" si="1"/>
        <v>1</v>
      </c>
    </row>
    <row r="20" spans="1:7" x14ac:dyDescent="0.2">
      <c r="B20" t="s">
        <v>31</v>
      </c>
      <c r="C20" t="s">
        <v>29</v>
      </c>
      <c r="D20">
        <v>54</v>
      </c>
      <c r="E20" t="s">
        <v>78</v>
      </c>
      <c r="F20">
        <v>53</v>
      </c>
      <c r="G20">
        <f t="shared" si="1"/>
        <v>1</v>
      </c>
    </row>
    <row r="21" spans="1:7" x14ac:dyDescent="0.2">
      <c r="B21" t="s">
        <v>14</v>
      </c>
      <c r="C21" t="s">
        <v>29</v>
      </c>
      <c r="D21">
        <v>54</v>
      </c>
      <c r="E21" t="s">
        <v>78</v>
      </c>
      <c r="F21">
        <v>53</v>
      </c>
      <c r="G21">
        <f t="shared" si="1"/>
        <v>1</v>
      </c>
    </row>
    <row r="22" spans="1:7" x14ac:dyDescent="0.2">
      <c r="B22" t="s">
        <v>60</v>
      </c>
      <c r="C22" t="s">
        <v>4</v>
      </c>
      <c r="D22">
        <v>54</v>
      </c>
      <c r="E22" t="s">
        <v>78</v>
      </c>
      <c r="F22">
        <v>53</v>
      </c>
      <c r="G22">
        <f t="shared" si="1"/>
        <v>1</v>
      </c>
    </row>
    <row r="23" spans="1:7" x14ac:dyDescent="0.2">
      <c r="A23" s="1">
        <v>22</v>
      </c>
      <c r="B23" t="s">
        <v>13</v>
      </c>
      <c r="C23" t="s">
        <v>28</v>
      </c>
      <c r="D23">
        <v>51</v>
      </c>
      <c r="E23" t="s">
        <v>77</v>
      </c>
      <c r="F23">
        <v>48</v>
      </c>
      <c r="G23">
        <f t="shared" si="1"/>
        <v>3</v>
      </c>
    </row>
    <row r="24" spans="1:7" x14ac:dyDescent="0.2">
      <c r="B24" t="s">
        <v>52</v>
      </c>
      <c r="C24" t="s">
        <v>23</v>
      </c>
      <c r="D24">
        <v>51</v>
      </c>
      <c r="E24" t="s">
        <v>77</v>
      </c>
      <c r="F24">
        <v>48</v>
      </c>
      <c r="G24">
        <f t="shared" si="1"/>
        <v>3</v>
      </c>
    </row>
    <row r="25" spans="1:7" x14ac:dyDescent="0.2">
      <c r="B25" t="s">
        <v>46</v>
      </c>
      <c r="C25" t="s">
        <v>22</v>
      </c>
      <c r="D25">
        <v>56</v>
      </c>
      <c r="E25" t="s">
        <v>78</v>
      </c>
      <c r="F25">
        <v>53</v>
      </c>
      <c r="G25">
        <f t="shared" si="1"/>
        <v>3</v>
      </c>
    </row>
    <row r="26" spans="1:7" x14ac:dyDescent="0.2">
      <c r="A26" s="1">
        <v>25</v>
      </c>
      <c r="B26" t="s">
        <v>51</v>
      </c>
      <c r="C26" t="s">
        <v>23</v>
      </c>
      <c r="D26">
        <v>52</v>
      </c>
      <c r="E26" t="s">
        <v>77</v>
      </c>
      <c r="F26">
        <v>48</v>
      </c>
      <c r="G26">
        <f t="shared" si="1"/>
        <v>4</v>
      </c>
    </row>
    <row r="27" spans="1:7" x14ac:dyDescent="0.2">
      <c r="B27" t="s">
        <v>54</v>
      </c>
      <c r="C27" t="s">
        <v>25</v>
      </c>
      <c r="D27">
        <v>52</v>
      </c>
      <c r="E27" t="s">
        <v>77</v>
      </c>
      <c r="F27">
        <v>48</v>
      </c>
      <c r="G27">
        <f t="shared" si="1"/>
        <v>4</v>
      </c>
    </row>
    <row r="28" spans="1:7" x14ac:dyDescent="0.2">
      <c r="B28" t="s">
        <v>43</v>
      </c>
      <c r="C28" t="s">
        <v>24</v>
      </c>
      <c r="D28">
        <v>57</v>
      </c>
      <c r="E28" t="s">
        <v>78</v>
      </c>
      <c r="F28">
        <v>53</v>
      </c>
      <c r="G28">
        <f t="shared" si="1"/>
        <v>4</v>
      </c>
    </row>
    <row r="29" spans="1:7" x14ac:dyDescent="0.2">
      <c r="A29" s="1">
        <v>28</v>
      </c>
      <c r="B29" t="s">
        <v>8</v>
      </c>
      <c r="C29" t="s">
        <v>11</v>
      </c>
      <c r="D29">
        <v>53</v>
      </c>
      <c r="E29" t="s">
        <v>77</v>
      </c>
      <c r="F29">
        <v>48</v>
      </c>
      <c r="G29">
        <f t="shared" si="1"/>
        <v>5</v>
      </c>
    </row>
    <row r="30" spans="1:7" x14ac:dyDescent="0.2">
      <c r="B30" t="s">
        <v>66</v>
      </c>
      <c r="C30" t="s">
        <v>3</v>
      </c>
      <c r="D30">
        <v>53</v>
      </c>
      <c r="E30" t="s">
        <v>77</v>
      </c>
      <c r="F30">
        <v>48</v>
      </c>
      <c r="G30">
        <f t="shared" si="1"/>
        <v>5</v>
      </c>
    </row>
    <row r="31" spans="1:7" x14ac:dyDescent="0.2">
      <c r="B31" t="s">
        <v>49</v>
      </c>
      <c r="C31" t="s">
        <v>23</v>
      </c>
      <c r="D31">
        <v>53</v>
      </c>
      <c r="E31" t="s">
        <v>77</v>
      </c>
      <c r="F31">
        <v>48</v>
      </c>
      <c r="G31">
        <f t="shared" si="1"/>
        <v>5</v>
      </c>
    </row>
    <row r="32" spans="1:7" x14ac:dyDescent="0.2">
      <c r="B32" t="s">
        <v>37</v>
      </c>
      <c r="C32" t="s">
        <v>26</v>
      </c>
      <c r="D32">
        <v>58</v>
      </c>
      <c r="E32" t="s">
        <v>78</v>
      </c>
      <c r="F32">
        <v>53</v>
      </c>
      <c r="G32">
        <f t="shared" si="1"/>
        <v>5</v>
      </c>
    </row>
    <row r="33" spans="1:7" x14ac:dyDescent="0.2">
      <c r="A33" s="1">
        <v>32</v>
      </c>
      <c r="B33" t="s">
        <v>20</v>
      </c>
      <c r="C33" t="s">
        <v>28</v>
      </c>
      <c r="D33">
        <v>54</v>
      </c>
      <c r="E33" t="s">
        <v>77</v>
      </c>
      <c r="F33">
        <v>48</v>
      </c>
      <c r="G33">
        <f t="shared" si="1"/>
        <v>6</v>
      </c>
    </row>
    <row r="34" spans="1:7" x14ac:dyDescent="0.2">
      <c r="A34" s="1">
        <v>33</v>
      </c>
      <c r="B34" t="s">
        <v>63</v>
      </c>
      <c r="C34" t="s">
        <v>3</v>
      </c>
      <c r="D34">
        <v>55</v>
      </c>
      <c r="E34" t="s">
        <v>77</v>
      </c>
      <c r="F34">
        <v>48</v>
      </c>
      <c r="G34">
        <f t="shared" ref="G34:G59" si="2">SUM(D34,-F34)</f>
        <v>7</v>
      </c>
    </row>
    <row r="35" spans="1:7" x14ac:dyDescent="0.2">
      <c r="B35" t="s">
        <v>72</v>
      </c>
      <c r="C35" t="s">
        <v>5</v>
      </c>
      <c r="D35">
        <v>55</v>
      </c>
      <c r="E35" t="s">
        <v>77</v>
      </c>
      <c r="F35">
        <v>48</v>
      </c>
      <c r="G35">
        <f t="shared" si="2"/>
        <v>7</v>
      </c>
    </row>
    <row r="36" spans="1:7" x14ac:dyDescent="0.2">
      <c r="A36" s="1">
        <v>35</v>
      </c>
      <c r="B36" t="s">
        <v>19</v>
      </c>
      <c r="C36" t="s">
        <v>28</v>
      </c>
      <c r="D36">
        <v>56</v>
      </c>
      <c r="E36" t="s">
        <v>77</v>
      </c>
      <c r="F36">
        <v>48</v>
      </c>
      <c r="G36">
        <f t="shared" si="2"/>
        <v>8</v>
      </c>
    </row>
    <row r="37" spans="1:7" x14ac:dyDescent="0.2">
      <c r="B37" t="s">
        <v>21</v>
      </c>
      <c r="C37" t="s">
        <v>28</v>
      </c>
      <c r="D37">
        <v>56</v>
      </c>
      <c r="E37" t="s">
        <v>77</v>
      </c>
      <c r="F37">
        <v>48</v>
      </c>
      <c r="G37">
        <f t="shared" si="2"/>
        <v>8</v>
      </c>
    </row>
    <row r="38" spans="1:7" x14ac:dyDescent="0.2">
      <c r="B38" t="s">
        <v>70</v>
      </c>
      <c r="C38" t="s">
        <v>5</v>
      </c>
      <c r="D38">
        <v>56</v>
      </c>
      <c r="E38" t="s">
        <v>77</v>
      </c>
      <c r="F38">
        <v>48</v>
      </c>
      <c r="G38">
        <f t="shared" si="2"/>
        <v>8</v>
      </c>
    </row>
    <row r="39" spans="1:7" x14ac:dyDescent="0.2">
      <c r="B39" t="s">
        <v>55</v>
      </c>
      <c r="C39" t="s">
        <v>25</v>
      </c>
      <c r="D39">
        <v>56</v>
      </c>
      <c r="E39" t="s">
        <v>77</v>
      </c>
      <c r="F39">
        <v>48</v>
      </c>
      <c r="G39">
        <f t="shared" si="2"/>
        <v>8</v>
      </c>
    </row>
    <row r="40" spans="1:7" x14ac:dyDescent="0.2">
      <c r="B40" t="s">
        <v>42</v>
      </c>
      <c r="C40" t="s">
        <v>24</v>
      </c>
      <c r="D40">
        <v>61</v>
      </c>
      <c r="E40" t="s">
        <v>78</v>
      </c>
      <c r="F40">
        <v>53</v>
      </c>
      <c r="G40">
        <f t="shared" si="2"/>
        <v>8</v>
      </c>
    </row>
    <row r="41" spans="1:7" x14ac:dyDescent="0.2">
      <c r="A41" s="1">
        <v>40</v>
      </c>
      <c r="B41" t="s">
        <v>7</v>
      </c>
      <c r="C41" t="s">
        <v>11</v>
      </c>
      <c r="D41">
        <v>57</v>
      </c>
      <c r="E41" t="s">
        <v>77</v>
      </c>
      <c r="F41">
        <v>48</v>
      </c>
      <c r="G41">
        <f t="shared" si="2"/>
        <v>9</v>
      </c>
    </row>
    <row r="42" spans="1:7" x14ac:dyDescent="0.2">
      <c r="B42" t="s">
        <v>71</v>
      </c>
      <c r="C42" t="s">
        <v>5</v>
      </c>
      <c r="D42">
        <v>57</v>
      </c>
      <c r="E42" t="s">
        <v>77</v>
      </c>
      <c r="F42">
        <v>48</v>
      </c>
      <c r="G42">
        <f t="shared" si="2"/>
        <v>9</v>
      </c>
    </row>
    <row r="43" spans="1:7" x14ac:dyDescent="0.2">
      <c r="A43" s="1">
        <v>42</v>
      </c>
      <c r="B43" t="s">
        <v>35</v>
      </c>
      <c r="C43" t="s">
        <v>28</v>
      </c>
      <c r="D43">
        <v>58</v>
      </c>
      <c r="E43" t="s">
        <v>77</v>
      </c>
      <c r="F43">
        <v>48</v>
      </c>
      <c r="G43">
        <f t="shared" si="2"/>
        <v>10</v>
      </c>
    </row>
    <row r="44" spans="1:7" x14ac:dyDescent="0.2">
      <c r="B44" t="s">
        <v>50</v>
      </c>
      <c r="C44" t="s">
        <v>23</v>
      </c>
      <c r="D44">
        <v>58</v>
      </c>
      <c r="E44" t="s">
        <v>77</v>
      </c>
      <c r="F44">
        <v>48</v>
      </c>
      <c r="G44">
        <f t="shared" si="2"/>
        <v>10</v>
      </c>
    </row>
    <row r="45" spans="1:7" x14ac:dyDescent="0.2">
      <c r="A45" s="1">
        <v>44</v>
      </c>
      <c r="B45" t="s">
        <v>17</v>
      </c>
      <c r="C45" t="s">
        <v>27</v>
      </c>
      <c r="D45">
        <v>59</v>
      </c>
      <c r="E45" t="s">
        <v>77</v>
      </c>
      <c r="F45">
        <v>48</v>
      </c>
      <c r="G45">
        <f t="shared" si="2"/>
        <v>11</v>
      </c>
    </row>
    <row r="46" spans="1:7" x14ac:dyDescent="0.2">
      <c r="A46" s="1">
        <v>45</v>
      </c>
      <c r="B46" t="s">
        <v>9</v>
      </c>
      <c r="C46" t="s">
        <v>11</v>
      </c>
      <c r="D46">
        <v>60</v>
      </c>
      <c r="E46" t="s">
        <v>77</v>
      </c>
      <c r="F46">
        <v>48</v>
      </c>
      <c r="G46">
        <f t="shared" si="2"/>
        <v>12</v>
      </c>
    </row>
    <row r="47" spans="1:7" x14ac:dyDescent="0.2">
      <c r="B47" t="s">
        <v>53</v>
      </c>
      <c r="C47" t="s">
        <v>25</v>
      </c>
      <c r="D47">
        <v>60</v>
      </c>
      <c r="E47" t="s">
        <v>77</v>
      </c>
      <c r="F47">
        <v>48</v>
      </c>
      <c r="G47">
        <f t="shared" si="2"/>
        <v>12</v>
      </c>
    </row>
    <row r="48" spans="1:7" x14ac:dyDescent="0.2">
      <c r="A48" s="1">
        <v>47</v>
      </c>
      <c r="B48" t="s">
        <v>64</v>
      </c>
      <c r="C48" t="s">
        <v>3</v>
      </c>
      <c r="D48">
        <v>62</v>
      </c>
      <c r="E48" t="s">
        <v>77</v>
      </c>
      <c r="F48">
        <v>48</v>
      </c>
      <c r="G48">
        <f t="shared" si="2"/>
        <v>14</v>
      </c>
    </row>
    <row r="49" spans="1:7" x14ac:dyDescent="0.2">
      <c r="B49" t="s">
        <v>41</v>
      </c>
      <c r="C49" t="s">
        <v>24</v>
      </c>
      <c r="D49">
        <v>67</v>
      </c>
      <c r="E49" t="s">
        <v>78</v>
      </c>
      <c r="F49">
        <v>53</v>
      </c>
      <c r="G49">
        <f t="shared" si="2"/>
        <v>14</v>
      </c>
    </row>
    <row r="50" spans="1:7" x14ac:dyDescent="0.2">
      <c r="A50" s="1">
        <v>49</v>
      </c>
      <c r="B50" t="s">
        <v>10</v>
      </c>
      <c r="C50" t="s">
        <v>11</v>
      </c>
      <c r="D50">
        <v>65</v>
      </c>
      <c r="E50" t="s">
        <v>77</v>
      </c>
      <c r="F50">
        <v>48</v>
      </c>
      <c r="G50">
        <f t="shared" si="2"/>
        <v>17</v>
      </c>
    </row>
    <row r="51" spans="1:7" x14ac:dyDescent="0.2">
      <c r="B51" t="s">
        <v>34</v>
      </c>
      <c r="C51" t="s">
        <v>27</v>
      </c>
      <c r="D51">
        <v>65</v>
      </c>
      <c r="E51" t="s">
        <v>77</v>
      </c>
      <c r="F51">
        <v>48</v>
      </c>
      <c r="G51">
        <f t="shared" si="2"/>
        <v>17</v>
      </c>
    </row>
    <row r="52" spans="1:7" x14ac:dyDescent="0.2">
      <c r="B52" t="s">
        <v>15</v>
      </c>
      <c r="C52" t="s">
        <v>3</v>
      </c>
      <c r="D52">
        <v>65</v>
      </c>
      <c r="E52" t="s">
        <v>77</v>
      </c>
      <c r="F52">
        <v>48</v>
      </c>
      <c r="G52">
        <f t="shared" si="2"/>
        <v>17</v>
      </c>
    </row>
    <row r="53" spans="1:7" x14ac:dyDescent="0.2">
      <c r="B53" t="s">
        <v>57</v>
      </c>
      <c r="C53" t="s">
        <v>25</v>
      </c>
      <c r="D53">
        <v>65</v>
      </c>
      <c r="E53" t="s">
        <v>77</v>
      </c>
      <c r="F53">
        <v>48</v>
      </c>
      <c r="G53">
        <f t="shared" si="2"/>
        <v>17</v>
      </c>
    </row>
    <row r="54" spans="1:7" x14ac:dyDescent="0.2">
      <c r="A54" s="1">
        <v>53</v>
      </c>
      <c r="B54" t="s">
        <v>33</v>
      </c>
      <c r="C54" t="s">
        <v>27</v>
      </c>
      <c r="D54">
        <v>66</v>
      </c>
      <c r="E54" t="s">
        <v>77</v>
      </c>
      <c r="F54">
        <v>48</v>
      </c>
      <c r="G54">
        <f t="shared" si="2"/>
        <v>18</v>
      </c>
    </row>
    <row r="55" spans="1:7" x14ac:dyDescent="0.2">
      <c r="A55" s="1">
        <v>54</v>
      </c>
      <c r="B55" t="s">
        <v>67</v>
      </c>
      <c r="C55" t="s">
        <v>3</v>
      </c>
      <c r="D55">
        <v>67</v>
      </c>
      <c r="E55" t="s">
        <v>77</v>
      </c>
      <c r="F55">
        <v>48</v>
      </c>
      <c r="G55">
        <f t="shared" si="2"/>
        <v>19</v>
      </c>
    </row>
    <row r="56" spans="1:7" x14ac:dyDescent="0.2">
      <c r="A56" s="1">
        <v>55</v>
      </c>
      <c r="B56" t="s">
        <v>56</v>
      </c>
      <c r="C56" t="s">
        <v>25</v>
      </c>
      <c r="D56">
        <v>68</v>
      </c>
      <c r="E56" t="s">
        <v>77</v>
      </c>
      <c r="F56">
        <v>48</v>
      </c>
      <c r="G56">
        <f t="shared" si="2"/>
        <v>20</v>
      </c>
    </row>
    <row r="57" spans="1:7" x14ac:dyDescent="0.2">
      <c r="A57" s="1">
        <v>56</v>
      </c>
      <c r="B57" t="s">
        <v>18</v>
      </c>
      <c r="C57" t="s">
        <v>27</v>
      </c>
      <c r="D57">
        <v>69</v>
      </c>
      <c r="E57" t="s">
        <v>77</v>
      </c>
      <c r="F57">
        <v>48</v>
      </c>
      <c r="G57">
        <f t="shared" si="2"/>
        <v>21</v>
      </c>
    </row>
    <row r="58" spans="1:7" x14ac:dyDescent="0.2">
      <c r="A58" s="1">
        <v>57</v>
      </c>
      <c r="B58" t="s">
        <v>69</v>
      </c>
      <c r="C58" t="s">
        <v>5</v>
      </c>
      <c r="D58">
        <v>72</v>
      </c>
      <c r="E58" t="s">
        <v>77</v>
      </c>
      <c r="F58">
        <v>48</v>
      </c>
      <c r="G58">
        <f t="shared" si="2"/>
        <v>24</v>
      </c>
    </row>
    <row r="59" spans="1:7" x14ac:dyDescent="0.2">
      <c r="A59" s="1">
        <v>58</v>
      </c>
      <c r="B59" t="s">
        <v>65</v>
      </c>
      <c r="C59" t="s">
        <v>3</v>
      </c>
      <c r="D59">
        <v>76</v>
      </c>
      <c r="E59" t="s">
        <v>77</v>
      </c>
      <c r="F59">
        <v>48</v>
      </c>
      <c r="G59">
        <f t="shared" si="2"/>
        <v>28</v>
      </c>
    </row>
  </sheetData>
  <sortState xmlns:xlrd2="http://schemas.microsoft.com/office/spreadsheetml/2017/richdata2" ref="B3:G60">
    <sortCondition ref="G3:G6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D24B3-490B-5441-BD9C-430A63CB0890}">
  <dimension ref="A1:M70"/>
  <sheetViews>
    <sheetView tabSelected="1" workbookViewId="0">
      <selection activeCell="N14" sqref="N14"/>
    </sheetView>
  </sheetViews>
  <sheetFormatPr baseColWidth="10" defaultRowHeight="16" x14ac:dyDescent="0.2"/>
  <cols>
    <col min="1" max="1" width="10.83203125" style="1"/>
    <col min="2" max="2" width="24.5" bestFit="1" customWidth="1"/>
    <col min="3" max="3" width="11" bestFit="1" customWidth="1"/>
    <col min="4" max="4" width="3.1640625" bestFit="1" customWidth="1"/>
    <col min="5" max="5" width="5.5" bestFit="1" customWidth="1"/>
    <col min="6" max="6" width="3.1640625" bestFit="1" customWidth="1"/>
    <col min="7" max="7" width="6.33203125" bestFit="1" customWidth="1"/>
    <col min="9" max="9" width="18.33203125" bestFit="1" customWidth="1"/>
  </cols>
  <sheetData>
    <row r="1" spans="1:13" x14ac:dyDescent="0.2">
      <c r="A1" s="1" t="s">
        <v>81</v>
      </c>
      <c r="B1" t="s">
        <v>0</v>
      </c>
      <c r="C1" t="s">
        <v>2</v>
      </c>
      <c r="G1" t="s">
        <v>79</v>
      </c>
      <c r="I1" t="s">
        <v>80</v>
      </c>
      <c r="K1" t="s">
        <v>82</v>
      </c>
      <c r="M1" t="s">
        <v>83</v>
      </c>
    </row>
    <row r="2" spans="1:13" x14ac:dyDescent="0.2">
      <c r="A2" s="1">
        <v>1</v>
      </c>
      <c r="B2" s="3" t="s">
        <v>90</v>
      </c>
      <c r="C2" s="3" t="s">
        <v>22</v>
      </c>
      <c r="D2">
        <v>47</v>
      </c>
      <c r="E2" t="s">
        <v>78</v>
      </c>
      <c r="F2">
        <v>53</v>
      </c>
      <c r="G2">
        <f t="shared" ref="G2:G40" si="0">SUM(D2,-F2)</f>
        <v>-6</v>
      </c>
      <c r="I2">
        <f>AVERAGE(G2:G6)</f>
        <v>-2.4</v>
      </c>
      <c r="K2" t="s">
        <v>86</v>
      </c>
      <c r="M2" s="3" t="s">
        <v>95</v>
      </c>
    </row>
    <row r="3" spans="1:13" x14ac:dyDescent="0.2">
      <c r="B3" s="3" t="s">
        <v>91</v>
      </c>
      <c r="C3" s="3" t="s">
        <v>22</v>
      </c>
      <c r="D3">
        <v>49</v>
      </c>
      <c r="E3" t="s">
        <v>78</v>
      </c>
      <c r="F3">
        <v>53</v>
      </c>
      <c r="G3">
        <f t="shared" si="0"/>
        <v>-4</v>
      </c>
    </row>
    <row r="4" spans="1:13" x14ac:dyDescent="0.2">
      <c r="B4" s="3" t="s">
        <v>92</v>
      </c>
      <c r="C4" s="3" t="s">
        <v>22</v>
      </c>
      <c r="D4">
        <v>50</v>
      </c>
      <c r="E4" t="s">
        <v>78</v>
      </c>
      <c r="F4">
        <v>53</v>
      </c>
      <c r="G4">
        <f t="shared" si="0"/>
        <v>-3</v>
      </c>
    </row>
    <row r="5" spans="1:13" x14ac:dyDescent="0.2">
      <c r="B5" s="3" t="s">
        <v>93</v>
      </c>
      <c r="C5" s="3" t="s">
        <v>22</v>
      </c>
      <c r="D5">
        <v>51</v>
      </c>
      <c r="E5" t="s">
        <v>78</v>
      </c>
      <c r="F5">
        <v>53</v>
      </c>
      <c r="G5">
        <f t="shared" si="0"/>
        <v>-2</v>
      </c>
    </row>
    <row r="6" spans="1:13" x14ac:dyDescent="0.2">
      <c r="B6" s="3" t="s">
        <v>94</v>
      </c>
      <c r="C6" s="3" t="s">
        <v>22</v>
      </c>
      <c r="D6">
        <v>56</v>
      </c>
      <c r="E6" t="s">
        <v>78</v>
      </c>
      <c r="F6">
        <v>53</v>
      </c>
      <c r="G6">
        <f t="shared" si="0"/>
        <v>3</v>
      </c>
    </row>
    <row r="8" spans="1:13" x14ac:dyDescent="0.2">
      <c r="A8" s="1">
        <v>1</v>
      </c>
      <c r="B8" s="4" t="s">
        <v>30</v>
      </c>
      <c r="C8" s="4" t="s">
        <v>29</v>
      </c>
      <c r="D8" s="4">
        <v>46</v>
      </c>
      <c r="E8" t="s">
        <v>78</v>
      </c>
      <c r="F8">
        <v>53</v>
      </c>
      <c r="G8">
        <f t="shared" si="0"/>
        <v>-7</v>
      </c>
      <c r="I8">
        <f>AVERAGE(G8:G12)</f>
        <v>-2.4</v>
      </c>
      <c r="K8" t="s">
        <v>87</v>
      </c>
    </row>
    <row r="9" spans="1:13" x14ac:dyDescent="0.2">
      <c r="B9" t="s">
        <v>12</v>
      </c>
      <c r="C9" t="s">
        <v>29</v>
      </c>
      <c r="D9">
        <v>49</v>
      </c>
      <c r="E9" t="s">
        <v>78</v>
      </c>
      <c r="F9">
        <v>53</v>
      </c>
      <c r="G9">
        <f t="shared" si="0"/>
        <v>-4</v>
      </c>
    </row>
    <row r="10" spans="1:13" x14ac:dyDescent="0.2">
      <c r="B10" t="s">
        <v>32</v>
      </c>
      <c r="C10" t="s">
        <v>29</v>
      </c>
      <c r="D10">
        <v>50</v>
      </c>
      <c r="E10" t="s">
        <v>78</v>
      </c>
      <c r="F10">
        <v>53</v>
      </c>
      <c r="G10">
        <f t="shared" si="0"/>
        <v>-3</v>
      </c>
    </row>
    <row r="11" spans="1:13" x14ac:dyDescent="0.2">
      <c r="B11" t="s">
        <v>31</v>
      </c>
      <c r="C11" t="s">
        <v>29</v>
      </c>
      <c r="D11">
        <v>54</v>
      </c>
      <c r="E11" t="s">
        <v>78</v>
      </c>
      <c r="F11">
        <v>53</v>
      </c>
      <c r="G11">
        <f t="shared" si="0"/>
        <v>1</v>
      </c>
    </row>
    <row r="12" spans="1:13" x14ac:dyDescent="0.2">
      <c r="B12" t="s">
        <v>14</v>
      </c>
      <c r="C12" t="s">
        <v>29</v>
      </c>
      <c r="D12">
        <v>54</v>
      </c>
      <c r="E12" t="s">
        <v>78</v>
      </c>
      <c r="F12">
        <v>53</v>
      </c>
      <c r="G12">
        <f t="shared" si="0"/>
        <v>1</v>
      </c>
    </row>
    <row r="14" spans="1:13" x14ac:dyDescent="0.2">
      <c r="A14" s="1">
        <v>3</v>
      </c>
      <c r="B14" t="s">
        <v>62</v>
      </c>
      <c r="C14" t="s">
        <v>4</v>
      </c>
      <c r="D14">
        <v>48</v>
      </c>
      <c r="E14" t="s">
        <v>77</v>
      </c>
      <c r="F14">
        <v>48</v>
      </c>
      <c r="G14">
        <f t="shared" si="0"/>
        <v>0</v>
      </c>
      <c r="I14">
        <f>AVERAGE(G14:G18)</f>
        <v>-1</v>
      </c>
    </row>
    <row r="15" spans="1:13" x14ac:dyDescent="0.2">
      <c r="B15" t="s">
        <v>59</v>
      </c>
      <c r="C15" t="s">
        <v>4</v>
      </c>
      <c r="D15">
        <v>50</v>
      </c>
      <c r="E15" t="s">
        <v>78</v>
      </c>
      <c r="F15">
        <v>53</v>
      </c>
      <c r="G15">
        <f t="shared" si="0"/>
        <v>-3</v>
      </c>
    </row>
    <row r="16" spans="1:13" x14ac:dyDescent="0.2">
      <c r="B16" t="s">
        <v>61</v>
      </c>
      <c r="C16" t="s">
        <v>4</v>
      </c>
      <c r="D16">
        <v>51</v>
      </c>
      <c r="E16" t="s">
        <v>78</v>
      </c>
      <c r="F16">
        <v>53</v>
      </c>
      <c r="G16">
        <f t="shared" si="0"/>
        <v>-2</v>
      </c>
    </row>
    <row r="17" spans="1:9" x14ac:dyDescent="0.2">
      <c r="B17" t="s">
        <v>58</v>
      </c>
      <c r="C17" t="s">
        <v>4</v>
      </c>
      <c r="D17">
        <v>52</v>
      </c>
      <c r="E17" t="s">
        <v>78</v>
      </c>
      <c r="F17">
        <v>53</v>
      </c>
      <c r="G17">
        <f t="shared" si="0"/>
        <v>-1</v>
      </c>
    </row>
    <row r="18" spans="1:9" x14ac:dyDescent="0.2">
      <c r="B18" t="s">
        <v>60</v>
      </c>
      <c r="C18" t="s">
        <v>4</v>
      </c>
      <c r="D18">
        <v>54</v>
      </c>
      <c r="E18" t="s">
        <v>78</v>
      </c>
      <c r="F18">
        <v>53</v>
      </c>
      <c r="G18">
        <f t="shared" si="0"/>
        <v>1</v>
      </c>
    </row>
    <row r="20" spans="1:9" x14ac:dyDescent="0.2">
      <c r="A20" s="1">
        <v>4</v>
      </c>
      <c r="B20" t="s">
        <v>16</v>
      </c>
      <c r="C20" t="s">
        <v>26</v>
      </c>
      <c r="D20">
        <v>51</v>
      </c>
      <c r="E20" t="s">
        <v>78</v>
      </c>
      <c r="F20">
        <v>53</v>
      </c>
      <c r="G20">
        <f t="shared" si="0"/>
        <v>-2</v>
      </c>
      <c r="I20">
        <f>AVERAGE(G20:G23)</f>
        <v>1</v>
      </c>
    </row>
    <row r="21" spans="1:9" x14ac:dyDescent="0.2">
      <c r="B21" t="s">
        <v>38</v>
      </c>
      <c r="C21" t="s">
        <v>26</v>
      </c>
      <c r="D21">
        <v>53</v>
      </c>
      <c r="E21" t="s">
        <v>78</v>
      </c>
      <c r="F21">
        <v>53</v>
      </c>
      <c r="G21">
        <f t="shared" si="0"/>
        <v>0</v>
      </c>
    </row>
    <row r="22" spans="1:9" x14ac:dyDescent="0.2">
      <c r="B22" t="s">
        <v>36</v>
      </c>
      <c r="C22" t="s">
        <v>26</v>
      </c>
      <c r="D22">
        <v>54</v>
      </c>
      <c r="E22" t="s">
        <v>78</v>
      </c>
      <c r="F22">
        <v>53</v>
      </c>
      <c r="G22">
        <f t="shared" si="0"/>
        <v>1</v>
      </c>
    </row>
    <row r="23" spans="1:9" x14ac:dyDescent="0.2">
      <c r="B23" t="s">
        <v>37</v>
      </c>
      <c r="C23" t="s">
        <v>26</v>
      </c>
      <c r="D23">
        <v>58</v>
      </c>
      <c r="E23" t="s">
        <v>78</v>
      </c>
      <c r="F23">
        <v>53</v>
      </c>
      <c r="G23">
        <f t="shared" si="0"/>
        <v>5</v>
      </c>
    </row>
    <row r="25" spans="1:9" x14ac:dyDescent="0.2">
      <c r="A25" s="1">
        <v>5</v>
      </c>
      <c r="B25" s="4" t="s">
        <v>40</v>
      </c>
      <c r="C25" s="4" t="s">
        <v>24</v>
      </c>
      <c r="D25" s="4">
        <v>46</v>
      </c>
      <c r="E25" t="s">
        <v>78</v>
      </c>
      <c r="F25">
        <v>53</v>
      </c>
      <c r="G25">
        <f t="shared" ref="G25:G29" si="1">SUM(D25,-F25)</f>
        <v>-7</v>
      </c>
      <c r="I25">
        <f>AVERAGE(G25:G29)</f>
        <v>2.6</v>
      </c>
    </row>
    <row r="26" spans="1:9" x14ac:dyDescent="0.2">
      <c r="B26" t="s">
        <v>39</v>
      </c>
      <c r="C26" t="s">
        <v>24</v>
      </c>
      <c r="D26">
        <v>47</v>
      </c>
      <c r="E26" t="s">
        <v>78</v>
      </c>
      <c r="F26">
        <v>53</v>
      </c>
      <c r="G26">
        <f t="shared" si="1"/>
        <v>-6</v>
      </c>
    </row>
    <row r="27" spans="1:9" x14ac:dyDescent="0.2">
      <c r="B27" t="s">
        <v>43</v>
      </c>
      <c r="C27" t="s">
        <v>24</v>
      </c>
      <c r="D27">
        <v>57</v>
      </c>
      <c r="E27" t="s">
        <v>78</v>
      </c>
      <c r="F27">
        <v>53</v>
      </c>
      <c r="G27">
        <f t="shared" si="1"/>
        <v>4</v>
      </c>
    </row>
    <row r="28" spans="1:9" x14ac:dyDescent="0.2">
      <c r="B28" t="s">
        <v>42</v>
      </c>
      <c r="C28" t="s">
        <v>24</v>
      </c>
      <c r="D28">
        <v>61</v>
      </c>
      <c r="E28" t="s">
        <v>78</v>
      </c>
      <c r="F28">
        <v>53</v>
      </c>
      <c r="G28">
        <f t="shared" si="1"/>
        <v>8</v>
      </c>
    </row>
    <row r="29" spans="1:9" x14ac:dyDescent="0.2">
      <c r="B29" t="s">
        <v>41</v>
      </c>
      <c r="C29" t="s">
        <v>24</v>
      </c>
      <c r="D29">
        <v>67</v>
      </c>
      <c r="E29" t="s">
        <v>78</v>
      </c>
      <c r="F29">
        <v>53</v>
      </c>
      <c r="G29">
        <f t="shared" si="1"/>
        <v>14</v>
      </c>
    </row>
    <row r="31" spans="1:9" x14ac:dyDescent="0.2">
      <c r="A31" s="1">
        <v>6</v>
      </c>
      <c r="B31" t="s">
        <v>52</v>
      </c>
      <c r="C31" t="s">
        <v>23</v>
      </c>
      <c r="D31">
        <v>51</v>
      </c>
      <c r="E31" t="s">
        <v>77</v>
      </c>
      <c r="F31">
        <v>48</v>
      </c>
      <c r="G31">
        <f t="shared" si="0"/>
        <v>3</v>
      </c>
      <c r="I31">
        <f>AVERAGE(G31:G34)</f>
        <v>5.5</v>
      </c>
    </row>
    <row r="32" spans="1:9" x14ac:dyDescent="0.2">
      <c r="B32" t="s">
        <v>51</v>
      </c>
      <c r="C32" t="s">
        <v>23</v>
      </c>
      <c r="D32">
        <v>52</v>
      </c>
      <c r="E32" t="s">
        <v>77</v>
      </c>
      <c r="F32">
        <v>48</v>
      </c>
      <c r="G32">
        <f t="shared" si="0"/>
        <v>4</v>
      </c>
    </row>
    <row r="33" spans="1:9" x14ac:dyDescent="0.2">
      <c r="B33" t="s">
        <v>49</v>
      </c>
      <c r="C33" t="s">
        <v>23</v>
      </c>
      <c r="D33">
        <v>53</v>
      </c>
      <c r="E33" t="s">
        <v>77</v>
      </c>
      <c r="F33">
        <v>48</v>
      </c>
      <c r="G33">
        <f t="shared" si="0"/>
        <v>5</v>
      </c>
    </row>
    <row r="34" spans="1:9" x14ac:dyDescent="0.2">
      <c r="B34" t="s">
        <v>50</v>
      </c>
      <c r="C34" t="s">
        <v>23</v>
      </c>
      <c r="D34">
        <v>58</v>
      </c>
      <c r="E34" t="s">
        <v>77</v>
      </c>
      <c r="F34">
        <v>48</v>
      </c>
      <c r="G34">
        <f t="shared" si="0"/>
        <v>10</v>
      </c>
    </row>
    <row r="36" spans="1:9" x14ac:dyDescent="0.2">
      <c r="A36" s="1">
        <v>7</v>
      </c>
      <c r="B36" t="s">
        <v>13</v>
      </c>
      <c r="C36" t="s">
        <v>28</v>
      </c>
      <c r="D36">
        <v>51</v>
      </c>
      <c r="E36" t="s">
        <v>77</v>
      </c>
      <c r="F36">
        <v>48</v>
      </c>
      <c r="G36">
        <f t="shared" si="0"/>
        <v>3</v>
      </c>
      <c r="I36">
        <f>AVERAGE(G36:G40)</f>
        <v>7</v>
      </c>
    </row>
    <row r="37" spans="1:9" x14ac:dyDescent="0.2">
      <c r="B37" t="s">
        <v>20</v>
      </c>
      <c r="C37" t="s">
        <v>28</v>
      </c>
      <c r="D37">
        <v>54</v>
      </c>
      <c r="E37" t="s">
        <v>77</v>
      </c>
      <c r="F37">
        <v>48</v>
      </c>
      <c r="G37">
        <f t="shared" si="0"/>
        <v>6</v>
      </c>
    </row>
    <row r="38" spans="1:9" x14ac:dyDescent="0.2">
      <c r="B38" t="s">
        <v>19</v>
      </c>
      <c r="C38" t="s">
        <v>28</v>
      </c>
      <c r="D38">
        <v>56</v>
      </c>
      <c r="E38" t="s">
        <v>77</v>
      </c>
      <c r="F38">
        <v>48</v>
      </c>
      <c r="G38">
        <f t="shared" si="0"/>
        <v>8</v>
      </c>
    </row>
    <row r="39" spans="1:9" x14ac:dyDescent="0.2">
      <c r="B39" t="s">
        <v>21</v>
      </c>
      <c r="C39" t="s">
        <v>28</v>
      </c>
      <c r="D39">
        <v>56</v>
      </c>
      <c r="E39" t="s">
        <v>77</v>
      </c>
      <c r="F39">
        <v>48</v>
      </c>
      <c r="G39">
        <f t="shared" si="0"/>
        <v>8</v>
      </c>
    </row>
    <row r="40" spans="1:9" x14ac:dyDescent="0.2">
      <c r="B40" t="s">
        <v>35</v>
      </c>
      <c r="C40" t="s">
        <v>28</v>
      </c>
      <c r="D40">
        <v>58</v>
      </c>
      <c r="E40" t="s">
        <v>77</v>
      </c>
      <c r="F40">
        <v>48</v>
      </c>
      <c r="G40">
        <f t="shared" si="0"/>
        <v>10</v>
      </c>
    </row>
    <row r="42" spans="1:9" x14ac:dyDescent="0.2">
      <c r="A42" s="1">
        <v>8</v>
      </c>
      <c r="B42" t="s">
        <v>6</v>
      </c>
      <c r="C42" t="s">
        <v>11</v>
      </c>
      <c r="D42">
        <v>49</v>
      </c>
      <c r="E42" t="s">
        <v>77</v>
      </c>
      <c r="F42">
        <v>48</v>
      </c>
      <c r="G42">
        <f>SUM(D42,-F42)</f>
        <v>1</v>
      </c>
      <c r="I42">
        <f>AVERAGE(G42:G46)</f>
        <v>8.8000000000000007</v>
      </c>
    </row>
    <row r="43" spans="1:9" x14ac:dyDescent="0.2">
      <c r="B43" t="s">
        <v>8</v>
      </c>
      <c r="C43" t="s">
        <v>11</v>
      </c>
      <c r="D43">
        <v>53</v>
      </c>
      <c r="E43" t="s">
        <v>77</v>
      </c>
      <c r="F43">
        <v>48</v>
      </c>
      <c r="G43">
        <f t="shared" ref="G43:G70" si="2">SUM(D43,-F43)</f>
        <v>5</v>
      </c>
    </row>
    <row r="44" spans="1:9" x14ac:dyDescent="0.2">
      <c r="B44" t="s">
        <v>7</v>
      </c>
      <c r="C44" t="s">
        <v>11</v>
      </c>
      <c r="D44">
        <v>57</v>
      </c>
      <c r="E44" t="s">
        <v>77</v>
      </c>
      <c r="F44">
        <v>48</v>
      </c>
      <c r="G44">
        <f t="shared" si="2"/>
        <v>9</v>
      </c>
    </row>
    <row r="45" spans="1:9" x14ac:dyDescent="0.2">
      <c r="B45" t="s">
        <v>9</v>
      </c>
      <c r="C45" t="s">
        <v>11</v>
      </c>
      <c r="D45">
        <v>60</v>
      </c>
      <c r="E45" t="s">
        <v>77</v>
      </c>
      <c r="F45">
        <v>48</v>
      </c>
      <c r="G45">
        <f t="shared" si="2"/>
        <v>12</v>
      </c>
    </row>
    <row r="46" spans="1:9" x14ac:dyDescent="0.2">
      <c r="B46" t="s">
        <v>10</v>
      </c>
      <c r="C46" t="s">
        <v>11</v>
      </c>
      <c r="D46">
        <v>65</v>
      </c>
      <c r="E46" t="s">
        <v>77</v>
      </c>
      <c r="F46">
        <v>48</v>
      </c>
      <c r="G46">
        <f t="shared" si="2"/>
        <v>17</v>
      </c>
    </row>
    <row r="48" spans="1:9" x14ac:dyDescent="0.2">
      <c r="A48" s="1">
        <v>9</v>
      </c>
      <c r="B48" t="s">
        <v>72</v>
      </c>
      <c r="C48" t="s">
        <v>5</v>
      </c>
      <c r="D48">
        <v>55</v>
      </c>
      <c r="E48" t="s">
        <v>77</v>
      </c>
      <c r="F48">
        <v>48</v>
      </c>
      <c r="G48">
        <f t="shared" si="2"/>
        <v>7</v>
      </c>
      <c r="I48">
        <f>AVERAGE(G48:G51)</f>
        <v>12</v>
      </c>
    </row>
    <row r="49" spans="1:9" x14ac:dyDescent="0.2">
      <c r="B49" t="s">
        <v>70</v>
      </c>
      <c r="C49" t="s">
        <v>5</v>
      </c>
      <c r="D49">
        <v>56</v>
      </c>
      <c r="E49" t="s">
        <v>77</v>
      </c>
      <c r="F49">
        <v>48</v>
      </c>
      <c r="G49">
        <f t="shared" si="2"/>
        <v>8</v>
      </c>
    </row>
    <row r="50" spans="1:9" x14ac:dyDescent="0.2">
      <c r="B50" t="s">
        <v>71</v>
      </c>
      <c r="C50" t="s">
        <v>5</v>
      </c>
      <c r="D50">
        <v>57</v>
      </c>
      <c r="E50" t="s">
        <v>77</v>
      </c>
      <c r="F50">
        <v>48</v>
      </c>
      <c r="G50">
        <f t="shared" si="2"/>
        <v>9</v>
      </c>
    </row>
    <row r="51" spans="1:9" x14ac:dyDescent="0.2">
      <c r="B51" t="s">
        <v>69</v>
      </c>
      <c r="C51" t="s">
        <v>5</v>
      </c>
      <c r="D51">
        <v>72</v>
      </c>
      <c r="E51" t="s">
        <v>77</v>
      </c>
      <c r="F51">
        <v>48</v>
      </c>
      <c r="G51">
        <f t="shared" si="2"/>
        <v>24</v>
      </c>
    </row>
    <row r="53" spans="1:9" x14ac:dyDescent="0.2">
      <c r="A53" s="1">
        <v>10</v>
      </c>
      <c r="B53" t="s">
        <v>54</v>
      </c>
      <c r="C53" t="s">
        <v>25</v>
      </c>
      <c r="D53">
        <v>52</v>
      </c>
      <c r="E53" t="s">
        <v>77</v>
      </c>
      <c r="F53">
        <v>48</v>
      </c>
      <c r="G53">
        <f t="shared" si="2"/>
        <v>4</v>
      </c>
      <c r="I53">
        <f>AVERAGE(G53:G57)</f>
        <v>12.2</v>
      </c>
    </row>
    <row r="54" spans="1:9" x14ac:dyDescent="0.2">
      <c r="B54" t="s">
        <v>55</v>
      </c>
      <c r="C54" t="s">
        <v>25</v>
      </c>
      <c r="D54">
        <v>56</v>
      </c>
      <c r="E54" t="s">
        <v>77</v>
      </c>
      <c r="F54">
        <v>48</v>
      </c>
      <c r="G54">
        <f t="shared" si="2"/>
        <v>8</v>
      </c>
    </row>
    <row r="55" spans="1:9" x14ac:dyDescent="0.2">
      <c r="B55" t="s">
        <v>53</v>
      </c>
      <c r="C55" t="s">
        <v>25</v>
      </c>
      <c r="D55">
        <v>60</v>
      </c>
      <c r="E55" t="s">
        <v>77</v>
      </c>
      <c r="F55">
        <v>48</v>
      </c>
      <c r="G55">
        <f t="shared" si="2"/>
        <v>12</v>
      </c>
    </row>
    <row r="56" spans="1:9" x14ac:dyDescent="0.2">
      <c r="B56" t="s">
        <v>57</v>
      </c>
      <c r="C56" t="s">
        <v>25</v>
      </c>
      <c r="D56">
        <v>65</v>
      </c>
      <c r="E56" t="s">
        <v>77</v>
      </c>
      <c r="F56">
        <v>48</v>
      </c>
      <c r="G56">
        <f t="shared" si="2"/>
        <v>17</v>
      </c>
    </row>
    <row r="57" spans="1:9" x14ac:dyDescent="0.2">
      <c r="B57" t="s">
        <v>56</v>
      </c>
      <c r="C57" t="s">
        <v>25</v>
      </c>
      <c r="D57">
        <v>68</v>
      </c>
      <c r="E57" t="s">
        <v>77</v>
      </c>
      <c r="F57">
        <v>48</v>
      </c>
      <c r="G57">
        <f t="shared" si="2"/>
        <v>20</v>
      </c>
    </row>
    <row r="59" spans="1:9" x14ac:dyDescent="0.2">
      <c r="A59" s="1">
        <v>11</v>
      </c>
      <c r="B59" t="s">
        <v>68</v>
      </c>
      <c r="C59" t="s">
        <v>3</v>
      </c>
      <c r="D59">
        <v>50</v>
      </c>
      <c r="E59" t="s">
        <v>78</v>
      </c>
      <c r="F59">
        <v>53</v>
      </c>
      <c r="G59">
        <f t="shared" si="2"/>
        <v>-3</v>
      </c>
      <c r="I59">
        <f>AVERAGE(G59:G65)</f>
        <v>12.428571428571429</v>
      </c>
    </row>
    <row r="60" spans="1:9" x14ac:dyDescent="0.2">
      <c r="B60" t="s">
        <v>66</v>
      </c>
      <c r="C60" t="s">
        <v>3</v>
      </c>
      <c r="D60">
        <v>53</v>
      </c>
      <c r="E60" t="s">
        <v>77</v>
      </c>
      <c r="F60">
        <v>48</v>
      </c>
      <c r="G60">
        <f t="shared" si="2"/>
        <v>5</v>
      </c>
    </row>
    <row r="61" spans="1:9" x14ac:dyDescent="0.2">
      <c r="B61" t="s">
        <v>63</v>
      </c>
      <c r="C61" t="s">
        <v>3</v>
      </c>
      <c r="D61">
        <v>55</v>
      </c>
      <c r="E61" t="s">
        <v>77</v>
      </c>
      <c r="F61">
        <v>48</v>
      </c>
      <c r="G61">
        <f t="shared" si="2"/>
        <v>7</v>
      </c>
    </row>
    <row r="62" spans="1:9" x14ac:dyDescent="0.2">
      <c r="B62" t="s">
        <v>64</v>
      </c>
      <c r="C62" t="s">
        <v>3</v>
      </c>
      <c r="D62">
        <v>62</v>
      </c>
      <c r="E62" t="s">
        <v>77</v>
      </c>
      <c r="F62">
        <v>48</v>
      </c>
      <c r="G62">
        <f t="shared" si="2"/>
        <v>14</v>
      </c>
    </row>
    <row r="63" spans="1:9" x14ac:dyDescent="0.2">
      <c r="B63" t="s">
        <v>15</v>
      </c>
      <c r="C63" t="s">
        <v>3</v>
      </c>
      <c r="D63">
        <v>65</v>
      </c>
      <c r="E63" t="s">
        <v>77</v>
      </c>
      <c r="F63">
        <v>48</v>
      </c>
      <c r="G63">
        <f t="shared" si="2"/>
        <v>17</v>
      </c>
    </row>
    <row r="64" spans="1:9" x14ac:dyDescent="0.2">
      <c r="B64" t="s">
        <v>67</v>
      </c>
      <c r="C64" t="s">
        <v>3</v>
      </c>
      <c r="D64">
        <v>67</v>
      </c>
      <c r="E64" t="s">
        <v>77</v>
      </c>
      <c r="F64">
        <v>48</v>
      </c>
      <c r="G64">
        <f t="shared" si="2"/>
        <v>19</v>
      </c>
    </row>
    <row r="65" spans="1:9" x14ac:dyDescent="0.2">
      <c r="B65" t="s">
        <v>65</v>
      </c>
      <c r="C65" t="s">
        <v>3</v>
      </c>
      <c r="D65">
        <v>76</v>
      </c>
      <c r="E65" t="s">
        <v>77</v>
      </c>
      <c r="F65">
        <v>48</v>
      </c>
      <c r="G65">
        <f t="shared" si="2"/>
        <v>28</v>
      </c>
    </row>
    <row r="67" spans="1:9" x14ac:dyDescent="0.2">
      <c r="A67" s="1">
        <v>12</v>
      </c>
      <c r="B67" t="s">
        <v>17</v>
      </c>
      <c r="C67" t="s">
        <v>27</v>
      </c>
      <c r="D67">
        <v>59</v>
      </c>
      <c r="E67" t="s">
        <v>77</v>
      </c>
      <c r="F67">
        <v>48</v>
      </c>
      <c r="G67">
        <f t="shared" si="2"/>
        <v>11</v>
      </c>
      <c r="I67">
        <f>AVERAGE(G67:G70)</f>
        <v>16.75</v>
      </c>
    </row>
    <row r="68" spans="1:9" x14ac:dyDescent="0.2">
      <c r="B68" t="s">
        <v>34</v>
      </c>
      <c r="C68" t="s">
        <v>27</v>
      </c>
      <c r="D68">
        <v>65</v>
      </c>
      <c r="E68" t="s">
        <v>77</v>
      </c>
      <c r="F68">
        <v>48</v>
      </c>
      <c r="G68">
        <f t="shared" si="2"/>
        <v>17</v>
      </c>
    </row>
    <row r="69" spans="1:9" x14ac:dyDescent="0.2">
      <c r="B69" t="s">
        <v>33</v>
      </c>
      <c r="C69" t="s">
        <v>27</v>
      </c>
      <c r="D69">
        <v>66</v>
      </c>
      <c r="E69" t="s">
        <v>77</v>
      </c>
      <c r="F69">
        <v>48</v>
      </c>
      <c r="G69">
        <f t="shared" si="2"/>
        <v>18</v>
      </c>
    </row>
    <row r="70" spans="1:9" x14ac:dyDescent="0.2">
      <c r="B70" t="s">
        <v>18</v>
      </c>
      <c r="C70" t="s">
        <v>27</v>
      </c>
      <c r="D70">
        <v>69</v>
      </c>
      <c r="E70" t="s">
        <v>77</v>
      </c>
      <c r="F70">
        <v>48</v>
      </c>
      <c r="G70">
        <f t="shared" si="2"/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</vt:lpstr>
      <vt:lpstr>TEAM standings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2019-10-04T19:43:58Z</dcterms:created>
  <dcterms:modified xsi:type="dcterms:W3CDTF">2019-10-09T15:01:56Z</dcterms:modified>
</cp:coreProperties>
</file>